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OFFER" sheetId="1" r:id="rId1"/>
  </sheets>
  <definedNames>
    <definedName name="_xlnm.Print_Area" localSheetId="0">OFFER!$B$1:$M$100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6" i="1"/>
  <c r="I4" i="1"/>
  <c r="K4" i="1" l="1"/>
  <c r="J4" i="1" s="1"/>
</calcChain>
</file>

<file path=xl/sharedStrings.xml><?xml version="1.0" encoding="utf-8"?>
<sst xmlns="http://schemas.openxmlformats.org/spreadsheetml/2006/main" count="293" uniqueCount="34">
  <si>
    <t>DESIGN</t>
  </si>
  <si>
    <t>COLOR</t>
  </si>
  <si>
    <t>001</t>
  </si>
  <si>
    <t>002</t>
  </si>
  <si>
    <t>Article</t>
  </si>
  <si>
    <t>Size</t>
  </si>
  <si>
    <t>Weight</t>
  </si>
  <si>
    <t>Pack</t>
  </si>
  <si>
    <t>LEAD TIME</t>
  </si>
  <si>
    <t>MOQ (pieces)</t>
  </si>
  <si>
    <t>Set guest+hand towel</t>
  </si>
  <si>
    <t>40x60+60x100</t>
  </si>
  <si>
    <t>Polybag</t>
  </si>
  <si>
    <t>430 gsm</t>
  </si>
  <si>
    <t>Bath sheet</t>
  </si>
  <si>
    <t>100x180</t>
  </si>
  <si>
    <t>Bathrobe</t>
  </si>
  <si>
    <t>S/M</t>
  </si>
  <si>
    <t>410 gsm</t>
  </si>
  <si>
    <t>L/XL</t>
  </si>
  <si>
    <t>XXL</t>
  </si>
  <si>
    <t xml:space="preserve">RRP </t>
  </si>
  <si>
    <t>ZEBRA</t>
  </si>
  <si>
    <t>GIAGUARO</t>
  </si>
  <si>
    <t>001 grey</t>
  </si>
  <si>
    <t>002 rust</t>
  </si>
  <si>
    <t>001 brown</t>
  </si>
  <si>
    <t>SPIDER</t>
  </si>
  <si>
    <t>003 red</t>
  </si>
  <si>
    <t>002 ivory</t>
  </si>
  <si>
    <t>150 days</t>
  </si>
  <si>
    <t>BRAND</t>
  </si>
  <si>
    <t>Roberto Cavalli</t>
  </si>
  <si>
    <t>TTL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</si>
</sst>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6" formatCode="_-[$€-2]\ * #,##0.00_-;\-[$€-2]\ * #,##0.00_-;_-[$€-2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166" fontId="0" fillId="0" borderId="0" xfId="0" applyNumberFormat="1"/>
    <xf numFmtId="166" fontId="1" fillId="0" borderId="0" xfId="0" applyNumberFormat="1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ill="1" applyBorder="1"/>
    <xf numFmtId="164" fontId="0" fillId="3" borderId="1" xfId="0" applyNumberFormat="1" applyFill="1" applyBorder="1"/>
    <xf numFmtId="166" fontId="0" fillId="3" borderId="1" xfId="0" applyNumberFormat="1" applyFill="1" applyBorder="1"/>
    <xf numFmtId="3" fontId="1" fillId="3" borderId="0" xfId="0" applyNumberFormat="1" applyFont="1" applyFill="1"/>
    <xf numFmtId="166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167016</xdr:rowOff>
    </xdr:from>
    <xdr:to>
      <xdr:col>3</xdr:col>
      <xdr:colOff>615950</xdr:colOff>
      <xdr:row>76</xdr:row>
      <xdr:rowOff>109703</xdr:rowOff>
    </xdr:to>
    <xdr:pic>
      <xdr:nvPicPr>
        <xdr:cNvPr id="3" name="Immagine 2" descr="Immagine che contiene arte, muro, statua, interno&#10;&#10;Descrizione generata automaticamente">
          <a:extLst>
            <a:ext uri="{FF2B5EF4-FFF2-40B4-BE49-F238E27FC236}">
              <a16:creationId xmlns:a16="http://schemas.microsoft.com/office/drawing/2014/main" xmlns="" id="{4701D91D-ED46-2BE5-DB04-2A2E77D6A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9396741"/>
          <a:ext cx="3711575" cy="565768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3</xdr:col>
      <xdr:colOff>777875</xdr:colOff>
      <xdr:row>46</xdr:row>
      <xdr:rowOff>135118</xdr:rowOff>
    </xdr:from>
    <xdr:to>
      <xdr:col>7</xdr:col>
      <xdr:colOff>724868</xdr:colOff>
      <xdr:row>76</xdr:row>
      <xdr:rowOff>46990</xdr:rowOff>
    </xdr:to>
    <xdr:pic>
      <xdr:nvPicPr>
        <xdr:cNvPr id="7" name="Immagine 6" descr="Immagine che contiene muro, interno, vestiti, Modello (moda)&#10;&#10;Descrizione generata automaticamente">
          <a:extLst>
            <a:ext uri="{FF2B5EF4-FFF2-40B4-BE49-F238E27FC236}">
              <a16:creationId xmlns:a16="http://schemas.microsoft.com/office/drawing/2014/main" xmlns="" id="{23EF6044-97B3-6272-7AFB-FA7EDA340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73500" y="9364843"/>
          <a:ext cx="3690318" cy="562687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361950</xdr:colOff>
      <xdr:row>47</xdr:row>
      <xdr:rowOff>72390</xdr:rowOff>
    </xdr:from>
    <xdr:to>
      <xdr:col>14</xdr:col>
      <xdr:colOff>185381</xdr:colOff>
      <xdr:row>76</xdr:row>
      <xdr:rowOff>148590</xdr:rowOff>
    </xdr:to>
    <xdr:pic>
      <xdr:nvPicPr>
        <xdr:cNvPr id="11" name="Immagine 10" descr="Immagine che contiene muro, interno, textile, Modello (moda)&#10;&#10;Descrizione generata automaticamente">
          <a:extLst>
            <a:ext uri="{FF2B5EF4-FFF2-40B4-BE49-F238E27FC236}">
              <a16:creationId xmlns:a16="http://schemas.microsoft.com/office/drawing/2014/main" xmlns="" id="{0D557900-136E-BD87-9CD6-C60E4E070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9492615"/>
          <a:ext cx="3909656" cy="56007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zoomScaleNormal="100" zoomScaleSheetLayoutView="100" workbookViewId="0">
      <selection activeCell="T54" sqref="T54"/>
    </sheetView>
  </sheetViews>
  <sheetFormatPr defaultRowHeight="15" x14ac:dyDescent="0.25"/>
  <cols>
    <col min="1" max="1" width="16.85546875" customWidth="1"/>
    <col min="2" max="2" width="17.7109375" customWidth="1"/>
    <col min="3" max="3" width="11.85546875" customWidth="1"/>
    <col min="4" max="4" width="22.28515625" bestFit="1" customWidth="1"/>
    <col min="5" max="5" width="15.5703125" customWidth="1"/>
    <col min="8" max="8" width="12.140625" customWidth="1"/>
    <col min="9" max="9" width="9" customWidth="1"/>
    <col min="10" max="10" width="10.140625" customWidth="1"/>
    <col min="11" max="11" width="14.7109375" style="4" bestFit="1" customWidth="1"/>
  </cols>
  <sheetData>
    <row r="1" spans="1:11" ht="21" customHeight="1" x14ac:dyDescent="0.25"/>
    <row r="2" spans="1:11" ht="21" customHeight="1" x14ac:dyDescent="0.25"/>
    <row r="3" spans="1:11" ht="21" customHeight="1" x14ac:dyDescent="0.25"/>
    <row r="4" spans="1:11" s="1" customFormat="1" ht="18" customHeight="1" x14ac:dyDescent="0.25">
      <c r="I4" s="13">
        <f>SUM(I6:I40)</f>
        <v>21070</v>
      </c>
      <c r="J4" s="14">
        <f>K4/I4</f>
        <v>142.82059800664453</v>
      </c>
      <c r="K4" s="14">
        <f>SUM(K6:K40)</f>
        <v>3009230</v>
      </c>
    </row>
    <row r="5" spans="1:11" s="6" customFormat="1" ht="30.75" customHeight="1" x14ac:dyDescent="0.25">
      <c r="A5" s="7" t="s">
        <v>31</v>
      </c>
      <c r="B5" s="7" t="s">
        <v>0</v>
      </c>
      <c r="C5" s="7" t="s">
        <v>1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7" t="s">
        <v>21</v>
      </c>
      <c r="K5" s="9" t="s">
        <v>33</v>
      </c>
    </row>
    <row r="6" spans="1:11" x14ac:dyDescent="0.25">
      <c r="A6" s="2" t="s">
        <v>32</v>
      </c>
      <c r="B6" s="2" t="s">
        <v>22</v>
      </c>
      <c r="C6" s="3" t="s">
        <v>24</v>
      </c>
      <c r="D6" s="2" t="s">
        <v>10</v>
      </c>
      <c r="E6" s="2" t="s">
        <v>11</v>
      </c>
      <c r="F6" s="2" t="s">
        <v>13</v>
      </c>
      <c r="G6" s="2" t="s">
        <v>12</v>
      </c>
      <c r="H6" s="2" t="s">
        <v>30</v>
      </c>
      <c r="I6" s="10">
        <v>1500</v>
      </c>
      <c r="J6" s="11">
        <v>89</v>
      </c>
      <c r="K6" s="12">
        <f t="shared" ref="K6:K40" si="0">I6*J6</f>
        <v>133500</v>
      </c>
    </row>
    <row r="7" spans="1:11" x14ac:dyDescent="0.25">
      <c r="A7" s="2" t="s">
        <v>32</v>
      </c>
      <c r="B7" s="2" t="s">
        <v>22</v>
      </c>
      <c r="C7" s="3" t="s">
        <v>25</v>
      </c>
      <c r="D7" s="2" t="s">
        <v>10</v>
      </c>
      <c r="E7" s="2" t="s">
        <v>11</v>
      </c>
      <c r="F7" s="2" t="s">
        <v>13</v>
      </c>
      <c r="G7" s="2" t="s">
        <v>12</v>
      </c>
      <c r="H7" s="2" t="s">
        <v>30</v>
      </c>
      <c r="I7" s="10">
        <v>1500</v>
      </c>
      <c r="J7" s="11">
        <v>89</v>
      </c>
      <c r="K7" s="12">
        <f t="shared" si="0"/>
        <v>133500</v>
      </c>
    </row>
    <row r="8" spans="1:11" x14ac:dyDescent="0.25">
      <c r="A8" s="2" t="s">
        <v>32</v>
      </c>
      <c r="B8" s="2" t="s">
        <v>23</v>
      </c>
      <c r="C8" s="3" t="s">
        <v>24</v>
      </c>
      <c r="D8" s="2" t="s">
        <v>10</v>
      </c>
      <c r="E8" s="2" t="s">
        <v>11</v>
      </c>
      <c r="F8" s="2" t="s">
        <v>13</v>
      </c>
      <c r="G8" s="2" t="s">
        <v>12</v>
      </c>
      <c r="H8" s="2" t="s">
        <v>30</v>
      </c>
      <c r="I8" s="10">
        <v>1500</v>
      </c>
      <c r="J8" s="11">
        <v>89</v>
      </c>
      <c r="K8" s="12">
        <f t="shared" si="0"/>
        <v>133500</v>
      </c>
    </row>
    <row r="9" spans="1:11" x14ac:dyDescent="0.25">
      <c r="A9" s="2" t="s">
        <v>32</v>
      </c>
      <c r="B9" s="2" t="s">
        <v>23</v>
      </c>
      <c r="C9" s="3" t="s">
        <v>25</v>
      </c>
      <c r="D9" s="2" t="s">
        <v>10</v>
      </c>
      <c r="E9" s="2" t="s">
        <v>11</v>
      </c>
      <c r="F9" s="2" t="s">
        <v>13</v>
      </c>
      <c r="G9" s="2" t="s">
        <v>12</v>
      </c>
      <c r="H9" s="2" t="s">
        <v>30</v>
      </c>
      <c r="I9" s="10">
        <v>1500</v>
      </c>
      <c r="J9" s="11">
        <v>89</v>
      </c>
      <c r="K9" s="12">
        <f t="shared" si="0"/>
        <v>133500</v>
      </c>
    </row>
    <row r="10" spans="1:11" x14ac:dyDescent="0.25">
      <c r="A10" s="2" t="s">
        <v>32</v>
      </c>
      <c r="B10" s="2" t="s">
        <v>27</v>
      </c>
      <c r="C10" s="3" t="s">
        <v>26</v>
      </c>
      <c r="D10" s="2" t="s">
        <v>10</v>
      </c>
      <c r="E10" s="2" t="s">
        <v>11</v>
      </c>
      <c r="F10" s="2" t="s">
        <v>13</v>
      </c>
      <c r="G10" s="2" t="s">
        <v>12</v>
      </c>
      <c r="H10" s="2" t="s">
        <v>30</v>
      </c>
      <c r="I10" s="10">
        <v>1500</v>
      </c>
      <c r="J10" s="11">
        <v>89</v>
      </c>
      <c r="K10" s="12">
        <f t="shared" si="0"/>
        <v>133500</v>
      </c>
    </row>
    <row r="11" spans="1:11" x14ac:dyDescent="0.25">
      <c r="A11" s="2" t="s">
        <v>32</v>
      </c>
      <c r="B11" s="2" t="s">
        <v>27</v>
      </c>
      <c r="C11" s="3" t="s">
        <v>29</v>
      </c>
      <c r="D11" s="2" t="s">
        <v>10</v>
      </c>
      <c r="E11" s="2" t="s">
        <v>11</v>
      </c>
      <c r="F11" s="2" t="s">
        <v>13</v>
      </c>
      <c r="G11" s="2" t="s">
        <v>12</v>
      </c>
      <c r="H11" s="2" t="s">
        <v>30</v>
      </c>
      <c r="I11" s="10">
        <v>1500</v>
      </c>
      <c r="J11" s="11">
        <v>89</v>
      </c>
      <c r="K11" s="12">
        <f t="shared" si="0"/>
        <v>133500</v>
      </c>
    </row>
    <row r="12" spans="1:11" x14ac:dyDescent="0.25">
      <c r="A12" s="2" t="s">
        <v>32</v>
      </c>
      <c r="B12" s="2" t="s">
        <v>27</v>
      </c>
      <c r="C12" s="3" t="s">
        <v>28</v>
      </c>
      <c r="D12" s="2" t="s">
        <v>10</v>
      </c>
      <c r="E12" s="2" t="s">
        <v>11</v>
      </c>
      <c r="F12" s="2" t="s">
        <v>13</v>
      </c>
      <c r="G12" s="2" t="s">
        <v>12</v>
      </c>
      <c r="H12" s="2" t="s">
        <v>30</v>
      </c>
      <c r="I12" s="10">
        <v>1500</v>
      </c>
      <c r="J12" s="11">
        <v>89</v>
      </c>
      <c r="K12" s="12">
        <f t="shared" si="0"/>
        <v>133500</v>
      </c>
    </row>
    <row r="13" spans="1:11" x14ac:dyDescent="0.25">
      <c r="A13" s="2" t="s">
        <v>32</v>
      </c>
      <c r="B13" s="2" t="s">
        <v>22</v>
      </c>
      <c r="C13" s="3" t="s">
        <v>24</v>
      </c>
      <c r="D13" s="2" t="s">
        <v>14</v>
      </c>
      <c r="E13" s="2" t="s">
        <v>15</v>
      </c>
      <c r="F13" s="2" t="s">
        <v>13</v>
      </c>
      <c r="G13" s="2" t="s">
        <v>12</v>
      </c>
      <c r="H13" s="2" t="s">
        <v>30</v>
      </c>
      <c r="I13" s="10">
        <v>1000</v>
      </c>
      <c r="J13" s="11">
        <v>149</v>
      </c>
      <c r="K13" s="12">
        <f t="shared" si="0"/>
        <v>149000</v>
      </c>
    </row>
    <row r="14" spans="1:11" x14ac:dyDescent="0.25">
      <c r="A14" s="2" t="s">
        <v>32</v>
      </c>
      <c r="B14" s="2" t="s">
        <v>22</v>
      </c>
      <c r="C14" s="3" t="s">
        <v>25</v>
      </c>
      <c r="D14" s="2" t="s">
        <v>14</v>
      </c>
      <c r="E14" s="2" t="s">
        <v>15</v>
      </c>
      <c r="F14" s="2" t="s">
        <v>13</v>
      </c>
      <c r="G14" s="2" t="s">
        <v>12</v>
      </c>
      <c r="H14" s="2" t="s">
        <v>30</v>
      </c>
      <c r="I14" s="10">
        <v>1000</v>
      </c>
      <c r="J14" s="11">
        <v>149</v>
      </c>
      <c r="K14" s="12">
        <f t="shared" si="0"/>
        <v>149000</v>
      </c>
    </row>
    <row r="15" spans="1:11" x14ac:dyDescent="0.25">
      <c r="A15" s="2" t="s">
        <v>32</v>
      </c>
      <c r="B15" s="2" t="s">
        <v>23</v>
      </c>
      <c r="C15" s="3" t="s">
        <v>24</v>
      </c>
      <c r="D15" s="2" t="s">
        <v>14</v>
      </c>
      <c r="E15" s="2" t="s">
        <v>15</v>
      </c>
      <c r="F15" s="2" t="s">
        <v>13</v>
      </c>
      <c r="G15" s="2" t="s">
        <v>12</v>
      </c>
      <c r="H15" s="2" t="s">
        <v>30</v>
      </c>
      <c r="I15" s="10">
        <v>1000</v>
      </c>
      <c r="J15" s="11">
        <v>149</v>
      </c>
      <c r="K15" s="12">
        <f t="shared" si="0"/>
        <v>149000</v>
      </c>
    </row>
    <row r="16" spans="1:11" x14ac:dyDescent="0.25">
      <c r="A16" s="2" t="s">
        <v>32</v>
      </c>
      <c r="B16" s="2" t="s">
        <v>23</v>
      </c>
      <c r="C16" s="3" t="s">
        <v>25</v>
      </c>
      <c r="D16" s="2" t="s">
        <v>14</v>
      </c>
      <c r="E16" s="2" t="s">
        <v>15</v>
      </c>
      <c r="F16" s="2" t="s">
        <v>13</v>
      </c>
      <c r="G16" s="2" t="s">
        <v>12</v>
      </c>
      <c r="H16" s="2" t="s">
        <v>30</v>
      </c>
      <c r="I16" s="10">
        <v>1000</v>
      </c>
      <c r="J16" s="11">
        <v>149</v>
      </c>
      <c r="K16" s="12">
        <f t="shared" si="0"/>
        <v>149000</v>
      </c>
    </row>
    <row r="17" spans="1:11" x14ac:dyDescent="0.25">
      <c r="A17" s="2" t="s">
        <v>32</v>
      </c>
      <c r="B17" s="2" t="s">
        <v>27</v>
      </c>
      <c r="C17" s="3" t="s">
        <v>26</v>
      </c>
      <c r="D17" s="2" t="s">
        <v>14</v>
      </c>
      <c r="E17" s="2" t="s">
        <v>15</v>
      </c>
      <c r="F17" s="2" t="s">
        <v>13</v>
      </c>
      <c r="G17" s="2" t="s">
        <v>12</v>
      </c>
      <c r="H17" s="2" t="s">
        <v>30</v>
      </c>
      <c r="I17" s="10">
        <v>1000</v>
      </c>
      <c r="J17" s="11">
        <v>149</v>
      </c>
      <c r="K17" s="12">
        <f t="shared" si="0"/>
        <v>149000</v>
      </c>
    </row>
    <row r="18" spans="1:11" x14ac:dyDescent="0.25">
      <c r="A18" s="2" t="s">
        <v>32</v>
      </c>
      <c r="B18" s="2" t="s">
        <v>27</v>
      </c>
      <c r="C18" s="3" t="s">
        <v>29</v>
      </c>
      <c r="D18" s="2" t="s">
        <v>14</v>
      </c>
      <c r="E18" s="2" t="s">
        <v>15</v>
      </c>
      <c r="F18" s="2" t="s">
        <v>13</v>
      </c>
      <c r="G18" s="2" t="s">
        <v>12</v>
      </c>
      <c r="H18" s="2" t="s">
        <v>30</v>
      </c>
      <c r="I18" s="10">
        <v>1000</v>
      </c>
      <c r="J18" s="11">
        <v>149</v>
      </c>
      <c r="K18" s="12">
        <f t="shared" si="0"/>
        <v>149000</v>
      </c>
    </row>
    <row r="19" spans="1:11" x14ac:dyDescent="0.25">
      <c r="A19" s="2" t="s">
        <v>32</v>
      </c>
      <c r="B19" s="2" t="s">
        <v>27</v>
      </c>
      <c r="C19" s="3" t="s">
        <v>28</v>
      </c>
      <c r="D19" s="2" t="s">
        <v>14</v>
      </c>
      <c r="E19" s="2" t="s">
        <v>15</v>
      </c>
      <c r="F19" s="2" t="s">
        <v>13</v>
      </c>
      <c r="G19" s="2" t="s">
        <v>12</v>
      </c>
      <c r="H19" s="2" t="s">
        <v>30</v>
      </c>
      <c r="I19" s="10">
        <v>1000</v>
      </c>
      <c r="J19" s="11">
        <v>149</v>
      </c>
      <c r="K19" s="12">
        <f t="shared" si="0"/>
        <v>149000</v>
      </c>
    </row>
    <row r="20" spans="1:11" x14ac:dyDescent="0.25">
      <c r="A20" s="2" t="s">
        <v>32</v>
      </c>
      <c r="B20" s="2" t="s">
        <v>22</v>
      </c>
      <c r="C20" s="3" t="s">
        <v>2</v>
      </c>
      <c r="D20" s="2" t="s">
        <v>16</v>
      </c>
      <c r="E20" s="2" t="s">
        <v>17</v>
      </c>
      <c r="F20" s="2" t="s">
        <v>18</v>
      </c>
      <c r="G20" s="2" t="s">
        <v>12</v>
      </c>
      <c r="H20" s="2" t="s">
        <v>30</v>
      </c>
      <c r="I20" s="10">
        <v>170</v>
      </c>
      <c r="J20" s="11">
        <v>289</v>
      </c>
      <c r="K20" s="12">
        <f t="shared" si="0"/>
        <v>49130</v>
      </c>
    </row>
    <row r="21" spans="1:11" x14ac:dyDescent="0.25">
      <c r="A21" s="2" t="s">
        <v>32</v>
      </c>
      <c r="B21" s="2" t="s">
        <v>22</v>
      </c>
      <c r="C21" s="3" t="s">
        <v>3</v>
      </c>
      <c r="D21" s="2" t="s">
        <v>16</v>
      </c>
      <c r="E21" s="2" t="s">
        <v>17</v>
      </c>
      <c r="F21" s="2" t="s">
        <v>18</v>
      </c>
      <c r="G21" s="2" t="s">
        <v>12</v>
      </c>
      <c r="H21" s="2" t="s">
        <v>30</v>
      </c>
      <c r="I21" s="10">
        <v>170</v>
      </c>
      <c r="J21" s="11">
        <v>289</v>
      </c>
      <c r="K21" s="12">
        <f t="shared" si="0"/>
        <v>49130</v>
      </c>
    </row>
    <row r="22" spans="1:11" x14ac:dyDescent="0.25">
      <c r="A22" s="2" t="s">
        <v>32</v>
      </c>
      <c r="B22" s="2" t="s">
        <v>22</v>
      </c>
      <c r="C22" s="3" t="s">
        <v>2</v>
      </c>
      <c r="D22" s="2" t="s">
        <v>16</v>
      </c>
      <c r="E22" s="2" t="s">
        <v>19</v>
      </c>
      <c r="F22" s="2" t="s">
        <v>18</v>
      </c>
      <c r="G22" s="2" t="s">
        <v>12</v>
      </c>
      <c r="H22" s="2" t="s">
        <v>30</v>
      </c>
      <c r="I22" s="10">
        <v>170</v>
      </c>
      <c r="J22" s="11">
        <v>289</v>
      </c>
      <c r="K22" s="12">
        <f t="shared" si="0"/>
        <v>49130</v>
      </c>
    </row>
    <row r="23" spans="1:11" x14ac:dyDescent="0.25">
      <c r="A23" s="2" t="s">
        <v>32</v>
      </c>
      <c r="B23" s="2" t="s">
        <v>22</v>
      </c>
      <c r="C23" s="3" t="s">
        <v>3</v>
      </c>
      <c r="D23" s="2" t="s">
        <v>16</v>
      </c>
      <c r="E23" s="2" t="s">
        <v>19</v>
      </c>
      <c r="F23" s="2" t="s">
        <v>18</v>
      </c>
      <c r="G23" s="2" t="s">
        <v>12</v>
      </c>
      <c r="H23" s="2" t="s">
        <v>30</v>
      </c>
      <c r="I23" s="10">
        <v>170</v>
      </c>
      <c r="J23" s="11">
        <v>289</v>
      </c>
      <c r="K23" s="12">
        <f t="shared" si="0"/>
        <v>49130</v>
      </c>
    </row>
    <row r="24" spans="1:11" x14ac:dyDescent="0.25">
      <c r="A24" s="2" t="s">
        <v>32</v>
      </c>
      <c r="B24" s="2" t="s">
        <v>22</v>
      </c>
      <c r="C24" s="3" t="s">
        <v>2</v>
      </c>
      <c r="D24" s="2" t="s">
        <v>16</v>
      </c>
      <c r="E24" s="2" t="s">
        <v>20</v>
      </c>
      <c r="F24" s="2" t="s">
        <v>18</v>
      </c>
      <c r="G24" s="2" t="s">
        <v>12</v>
      </c>
      <c r="H24" s="2" t="s">
        <v>30</v>
      </c>
      <c r="I24" s="10">
        <v>170</v>
      </c>
      <c r="J24" s="11">
        <v>289</v>
      </c>
      <c r="K24" s="12">
        <f t="shared" si="0"/>
        <v>49130</v>
      </c>
    </row>
    <row r="25" spans="1:11" x14ac:dyDescent="0.25">
      <c r="A25" s="2" t="s">
        <v>32</v>
      </c>
      <c r="B25" s="2" t="s">
        <v>22</v>
      </c>
      <c r="C25" s="3" t="s">
        <v>3</v>
      </c>
      <c r="D25" s="2" t="s">
        <v>16</v>
      </c>
      <c r="E25" s="2" t="s">
        <v>20</v>
      </c>
      <c r="F25" s="2" t="s">
        <v>18</v>
      </c>
      <c r="G25" s="2" t="s">
        <v>12</v>
      </c>
      <c r="H25" s="2" t="s">
        <v>30</v>
      </c>
      <c r="I25" s="10">
        <v>170</v>
      </c>
      <c r="J25" s="11">
        <v>289</v>
      </c>
      <c r="K25" s="12">
        <f t="shared" si="0"/>
        <v>49130</v>
      </c>
    </row>
    <row r="26" spans="1:11" x14ac:dyDescent="0.25">
      <c r="A26" s="2" t="s">
        <v>32</v>
      </c>
      <c r="B26" s="2" t="s">
        <v>23</v>
      </c>
      <c r="C26" s="3" t="s">
        <v>2</v>
      </c>
      <c r="D26" s="2" t="s">
        <v>16</v>
      </c>
      <c r="E26" s="2" t="s">
        <v>17</v>
      </c>
      <c r="F26" s="2" t="s">
        <v>18</v>
      </c>
      <c r="G26" s="2" t="s">
        <v>12</v>
      </c>
      <c r="H26" s="2" t="s">
        <v>30</v>
      </c>
      <c r="I26" s="10">
        <v>170</v>
      </c>
      <c r="J26" s="11">
        <v>289</v>
      </c>
      <c r="K26" s="12">
        <f t="shared" si="0"/>
        <v>49130</v>
      </c>
    </row>
    <row r="27" spans="1:11" x14ac:dyDescent="0.25">
      <c r="A27" s="2" t="s">
        <v>32</v>
      </c>
      <c r="B27" s="2" t="s">
        <v>23</v>
      </c>
      <c r="C27" s="3" t="s">
        <v>3</v>
      </c>
      <c r="D27" s="2" t="s">
        <v>16</v>
      </c>
      <c r="E27" s="2" t="s">
        <v>17</v>
      </c>
      <c r="F27" s="2" t="s">
        <v>18</v>
      </c>
      <c r="G27" s="2" t="s">
        <v>12</v>
      </c>
      <c r="H27" s="2" t="s">
        <v>30</v>
      </c>
      <c r="I27" s="10">
        <v>170</v>
      </c>
      <c r="J27" s="11">
        <v>289</v>
      </c>
      <c r="K27" s="12">
        <f t="shared" si="0"/>
        <v>49130</v>
      </c>
    </row>
    <row r="28" spans="1:11" x14ac:dyDescent="0.25">
      <c r="A28" s="2" t="s">
        <v>32</v>
      </c>
      <c r="B28" s="2" t="s">
        <v>23</v>
      </c>
      <c r="C28" s="3" t="s">
        <v>2</v>
      </c>
      <c r="D28" s="2" t="s">
        <v>16</v>
      </c>
      <c r="E28" s="2" t="s">
        <v>19</v>
      </c>
      <c r="F28" s="2" t="s">
        <v>18</v>
      </c>
      <c r="G28" s="2" t="s">
        <v>12</v>
      </c>
      <c r="H28" s="2" t="s">
        <v>30</v>
      </c>
      <c r="I28" s="10">
        <v>170</v>
      </c>
      <c r="J28" s="11">
        <v>289</v>
      </c>
      <c r="K28" s="12">
        <f t="shared" si="0"/>
        <v>49130</v>
      </c>
    </row>
    <row r="29" spans="1:11" x14ac:dyDescent="0.25">
      <c r="A29" s="2" t="s">
        <v>32</v>
      </c>
      <c r="B29" s="2" t="s">
        <v>23</v>
      </c>
      <c r="C29" s="3" t="s">
        <v>3</v>
      </c>
      <c r="D29" s="2" t="s">
        <v>16</v>
      </c>
      <c r="E29" s="2" t="s">
        <v>19</v>
      </c>
      <c r="F29" s="2" t="s">
        <v>18</v>
      </c>
      <c r="G29" s="2" t="s">
        <v>12</v>
      </c>
      <c r="H29" s="2" t="s">
        <v>30</v>
      </c>
      <c r="I29" s="10">
        <v>170</v>
      </c>
      <c r="J29" s="11">
        <v>289</v>
      </c>
      <c r="K29" s="12">
        <f t="shared" si="0"/>
        <v>49130</v>
      </c>
    </row>
    <row r="30" spans="1:11" x14ac:dyDescent="0.25">
      <c r="A30" s="2" t="s">
        <v>32</v>
      </c>
      <c r="B30" s="2" t="s">
        <v>23</v>
      </c>
      <c r="C30" s="3" t="s">
        <v>2</v>
      </c>
      <c r="D30" s="2" t="s">
        <v>16</v>
      </c>
      <c r="E30" s="2" t="s">
        <v>20</v>
      </c>
      <c r="F30" s="2" t="s">
        <v>18</v>
      </c>
      <c r="G30" s="2" t="s">
        <v>12</v>
      </c>
      <c r="H30" s="2" t="s">
        <v>30</v>
      </c>
      <c r="I30" s="10">
        <v>170</v>
      </c>
      <c r="J30" s="11">
        <v>289</v>
      </c>
      <c r="K30" s="12">
        <f t="shared" si="0"/>
        <v>49130</v>
      </c>
    </row>
    <row r="31" spans="1:11" x14ac:dyDescent="0.25">
      <c r="A31" s="2" t="s">
        <v>32</v>
      </c>
      <c r="B31" s="2" t="s">
        <v>23</v>
      </c>
      <c r="C31" s="3" t="s">
        <v>3</v>
      </c>
      <c r="D31" s="2" t="s">
        <v>16</v>
      </c>
      <c r="E31" s="2" t="s">
        <v>20</v>
      </c>
      <c r="F31" s="2" t="s">
        <v>18</v>
      </c>
      <c r="G31" s="2" t="s">
        <v>12</v>
      </c>
      <c r="H31" s="2" t="s">
        <v>30</v>
      </c>
      <c r="I31" s="10">
        <v>170</v>
      </c>
      <c r="J31" s="11">
        <v>289</v>
      </c>
      <c r="K31" s="12">
        <f t="shared" si="0"/>
        <v>49130</v>
      </c>
    </row>
    <row r="32" spans="1:11" x14ac:dyDescent="0.25">
      <c r="A32" s="2" t="s">
        <v>32</v>
      </c>
      <c r="B32" s="2" t="s">
        <v>27</v>
      </c>
      <c r="C32" s="3" t="s">
        <v>26</v>
      </c>
      <c r="D32" s="2" t="s">
        <v>16</v>
      </c>
      <c r="E32" s="2" t="s">
        <v>17</v>
      </c>
      <c r="F32" s="2" t="s">
        <v>18</v>
      </c>
      <c r="G32" s="2" t="s">
        <v>12</v>
      </c>
      <c r="H32" s="2" t="s">
        <v>30</v>
      </c>
      <c r="I32" s="10">
        <v>170</v>
      </c>
      <c r="J32" s="11">
        <v>289</v>
      </c>
      <c r="K32" s="12">
        <f t="shared" si="0"/>
        <v>49130</v>
      </c>
    </row>
    <row r="33" spans="1:11" x14ac:dyDescent="0.25">
      <c r="A33" s="2" t="s">
        <v>32</v>
      </c>
      <c r="B33" s="2" t="s">
        <v>27</v>
      </c>
      <c r="C33" s="3" t="s">
        <v>29</v>
      </c>
      <c r="D33" s="2" t="s">
        <v>16</v>
      </c>
      <c r="E33" s="2" t="s">
        <v>17</v>
      </c>
      <c r="F33" s="2" t="s">
        <v>18</v>
      </c>
      <c r="G33" s="2" t="s">
        <v>12</v>
      </c>
      <c r="H33" s="2" t="s">
        <v>30</v>
      </c>
      <c r="I33" s="10">
        <v>170</v>
      </c>
      <c r="J33" s="11">
        <v>289</v>
      </c>
      <c r="K33" s="12">
        <f t="shared" si="0"/>
        <v>49130</v>
      </c>
    </row>
    <row r="34" spans="1:11" x14ac:dyDescent="0.25">
      <c r="A34" s="2" t="s">
        <v>32</v>
      </c>
      <c r="B34" s="2" t="s">
        <v>27</v>
      </c>
      <c r="C34" s="3" t="s">
        <v>28</v>
      </c>
      <c r="D34" s="2" t="s">
        <v>16</v>
      </c>
      <c r="E34" s="2" t="s">
        <v>17</v>
      </c>
      <c r="F34" s="2" t="s">
        <v>18</v>
      </c>
      <c r="G34" s="2" t="s">
        <v>12</v>
      </c>
      <c r="H34" s="2" t="s">
        <v>30</v>
      </c>
      <c r="I34" s="10">
        <v>170</v>
      </c>
      <c r="J34" s="11">
        <v>289</v>
      </c>
      <c r="K34" s="12">
        <f t="shared" si="0"/>
        <v>49130</v>
      </c>
    </row>
    <row r="35" spans="1:11" x14ac:dyDescent="0.25">
      <c r="A35" s="2" t="s">
        <v>32</v>
      </c>
      <c r="B35" s="2" t="s">
        <v>27</v>
      </c>
      <c r="C35" s="3" t="s">
        <v>26</v>
      </c>
      <c r="D35" s="2" t="s">
        <v>16</v>
      </c>
      <c r="E35" s="2" t="s">
        <v>19</v>
      </c>
      <c r="F35" s="2" t="s">
        <v>18</v>
      </c>
      <c r="G35" s="2" t="s">
        <v>12</v>
      </c>
      <c r="H35" s="2" t="s">
        <v>30</v>
      </c>
      <c r="I35" s="10">
        <v>170</v>
      </c>
      <c r="J35" s="11">
        <v>289</v>
      </c>
      <c r="K35" s="12">
        <f t="shared" si="0"/>
        <v>49130</v>
      </c>
    </row>
    <row r="36" spans="1:11" x14ac:dyDescent="0.25">
      <c r="A36" s="2" t="s">
        <v>32</v>
      </c>
      <c r="B36" s="2" t="s">
        <v>27</v>
      </c>
      <c r="C36" s="3" t="s">
        <v>29</v>
      </c>
      <c r="D36" s="2" t="s">
        <v>16</v>
      </c>
      <c r="E36" s="2" t="s">
        <v>19</v>
      </c>
      <c r="F36" s="2" t="s">
        <v>18</v>
      </c>
      <c r="G36" s="2" t="s">
        <v>12</v>
      </c>
      <c r="H36" s="2" t="s">
        <v>30</v>
      </c>
      <c r="I36" s="10">
        <v>170</v>
      </c>
      <c r="J36" s="11">
        <v>289</v>
      </c>
      <c r="K36" s="12">
        <f t="shared" si="0"/>
        <v>49130</v>
      </c>
    </row>
    <row r="37" spans="1:11" x14ac:dyDescent="0.25">
      <c r="A37" s="2" t="s">
        <v>32</v>
      </c>
      <c r="B37" s="2" t="s">
        <v>27</v>
      </c>
      <c r="C37" s="3" t="s">
        <v>28</v>
      </c>
      <c r="D37" s="2" t="s">
        <v>16</v>
      </c>
      <c r="E37" s="2" t="s">
        <v>19</v>
      </c>
      <c r="F37" s="2" t="s">
        <v>18</v>
      </c>
      <c r="G37" s="2" t="s">
        <v>12</v>
      </c>
      <c r="H37" s="2" t="s">
        <v>30</v>
      </c>
      <c r="I37" s="10">
        <v>170</v>
      </c>
      <c r="J37" s="11">
        <v>289</v>
      </c>
      <c r="K37" s="12">
        <f t="shared" si="0"/>
        <v>49130</v>
      </c>
    </row>
    <row r="38" spans="1:11" x14ac:dyDescent="0.25">
      <c r="A38" s="2" t="s">
        <v>32</v>
      </c>
      <c r="B38" s="2" t="s">
        <v>27</v>
      </c>
      <c r="C38" s="3" t="s">
        <v>26</v>
      </c>
      <c r="D38" s="2" t="s">
        <v>16</v>
      </c>
      <c r="E38" s="2" t="s">
        <v>20</v>
      </c>
      <c r="F38" s="2" t="s">
        <v>18</v>
      </c>
      <c r="G38" s="2" t="s">
        <v>12</v>
      </c>
      <c r="H38" s="2" t="s">
        <v>30</v>
      </c>
      <c r="I38" s="10">
        <v>170</v>
      </c>
      <c r="J38" s="11">
        <v>289</v>
      </c>
      <c r="K38" s="12">
        <f t="shared" si="0"/>
        <v>49130</v>
      </c>
    </row>
    <row r="39" spans="1:11" x14ac:dyDescent="0.25">
      <c r="A39" s="2" t="s">
        <v>32</v>
      </c>
      <c r="B39" s="2" t="s">
        <v>27</v>
      </c>
      <c r="C39" s="3" t="s">
        <v>29</v>
      </c>
      <c r="D39" s="2" t="s">
        <v>16</v>
      </c>
      <c r="E39" s="2" t="s">
        <v>20</v>
      </c>
      <c r="F39" s="2" t="s">
        <v>18</v>
      </c>
      <c r="G39" s="2" t="s">
        <v>12</v>
      </c>
      <c r="H39" s="2" t="s">
        <v>30</v>
      </c>
      <c r="I39" s="10">
        <v>170</v>
      </c>
      <c r="J39" s="11">
        <v>289</v>
      </c>
      <c r="K39" s="12">
        <f t="shared" si="0"/>
        <v>49130</v>
      </c>
    </row>
    <row r="40" spans="1:11" x14ac:dyDescent="0.25">
      <c r="A40" s="2" t="s">
        <v>32</v>
      </c>
      <c r="B40" s="2" t="s">
        <v>27</v>
      </c>
      <c r="C40" s="3" t="s">
        <v>28</v>
      </c>
      <c r="D40" s="2" t="s">
        <v>16</v>
      </c>
      <c r="E40" s="2" t="s">
        <v>20</v>
      </c>
      <c r="F40" s="2" t="s">
        <v>18</v>
      </c>
      <c r="G40" s="2" t="s">
        <v>12</v>
      </c>
      <c r="H40" s="2" t="s">
        <v>30</v>
      </c>
      <c r="I40" s="10">
        <v>170</v>
      </c>
      <c r="J40" s="11">
        <v>289</v>
      </c>
      <c r="K40" s="12">
        <f t="shared" si="0"/>
        <v>49130</v>
      </c>
    </row>
    <row r="83" spans="2:12" x14ac:dyDescent="0.25">
      <c r="B83" s="1"/>
      <c r="C83" s="1"/>
      <c r="D83" s="1" t="s">
        <v>22</v>
      </c>
      <c r="E83" s="1"/>
      <c r="F83" s="1"/>
      <c r="G83" s="1"/>
      <c r="H83" s="1"/>
      <c r="I83" s="1"/>
      <c r="J83" s="1" t="s">
        <v>23</v>
      </c>
      <c r="K83" s="5"/>
      <c r="L83" s="1"/>
    </row>
    <row r="84" spans="2:12" x14ac:dyDescent="0.25">
      <c r="B84" s="1"/>
      <c r="C84" s="1"/>
      <c r="D84" s="1"/>
      <c r="E84" s="1"/>
      <c r="F84" s="1"/>
      <c r="G84" s="1"/>
      <c r="H84" s="1"/>
      <c r="I84" s="1"/>
      <c r="J84" s="1"/>
      <c r="K84" s="5"/>
      <c r="L84" s="1"/>
    </row>
  </sheetData>
  <pageMargins left="0.70866141732283472" right="0.70866141732283472" top="0.74803149606299213" bottom="0.74803149606299213" header="0.31496062992125984" footer="0.31496062992125984"/>
  <pageSetup paperSize="8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OFFER</vt:lpstr>
      <vt:lpstr>OFFER!Print_Area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2023-12-06T15:37:49Z</cp:lastPrinted>
  <dcterms:created xsi:type="dcterms:W3CDTF">2015-06-05T18:19:34Z</dcterms:created>
  <dcterms:modified xsi:type="dcterms:W3CDTF">2024-01-12T15:10:19Z</dcterms:modified>
</cp:coreProperties>
</file>